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pecial Course\Excel Fundamental 10 Function\"/>
    </mc:Choice>
  </mc:AlternateContent>
  <xr:revisionPtr revIDLastSave="0" documentId="13_ncr:1_{67E6473C-ABE7-423C-9D20-5D59E2868C4F}" xr6:coauthVersionLast="47" xr6:coauthVersionMax="47" xr10:uidLastSave="{00000000-0000-0000-0000-000000000000}"/>
  <bookViews>
    <workbookView xWindow="-108" yWindow="-108" windowWidth="23256" windowHeight="12456" xr2:uid="{FBC24FF7-344C-407E-A13B-9265389BD5DD}"/>
  </bookViews>
  <sheets>
    <sheet name="Intro" sheetId="1" r:id="rId1"/>
    <sheet name="workshop 1" sheetId="2" r:id="rId2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18" i="2" s="1"/>
  <c r="E11" i="2"/>
  <c r="E18" i="2" s="1"/>
  <c r="D12" i="2"/>
  <c r="E12" i="2"/>
  <c r="D13" i="2"/>
  <c r="E13" i="2"/>
  <c r="D14" i="2"/>
  <c r="E14" i="2"/>
  <c r="D15" i="2"/>
  <c r="E15" i="2"/>
  <c r="D16" i="2"/>
  <c r="E16" i="2"/>
  <c r="E10" i="2"/>
  <c r="E17" i="2" s="1"/>
  <c r="D10" i="2"/>
  <c r="D17" i="2" s="1"/>
</calcChain>
</file>

<file path=xl/sharedStrings.xml><?xml version="1.0" encoding="utf-8"?>
<sst xmlns="http://schemas.openxmlformats.org/spreadsheetml/2006/main" count="99" uniqueCount="61">
  <si>
    <t>จำนวน</t>
  </si>
  <si>
    <t>ยอดซื้อ</t>
  </si>
  <si>
    <t>PO No.</t>
  </si>
  <si>
    <t>P002</t>
  </si>
  <si>
    <t>P003</t>
  </si>
  <si>
    <t>P004</t>
  </si>
  <si>
    <t>P005</t>
  </si>
  <si>
    <t>P006</t>
  </si>
  <si>
    <t>P007</t>
  </si>
  <si>
    <t>P008</t>
  </si>
  <si>
    <t>P009</t>
  </si>
  <si>
    <t>P010</t>
  </si>
  <si>
    <t>การใช้สูตร VLOOKUP</t>
  </si>
  <si>
    <r>
      <t>=VLOOKUP (</t>
    </r>
    <r>
      <rPr>
        <b/>
        <sz val="14"/>
        <color rgb="FF0000FF"/>
        <rFont val="Times New Roman"/>
        <family val="1"/>
      </rPr>
      <t>lookup_value</t>
    </r>
    <r>
      <rPr>
        <b/>
        <sz val="14"/>
        <color rgb="FF2C2C2D"/>
        <rFont val="Times New Roman"/>
        <family val="1"/>
      </rPr>
      <t xml:space="preserve"> , </t>
    </r>
    <r>
      <rPr>
        <b/>
        <sz val="14"/>
        <color rgb="FFFF0000"/>
        <rFont val="Times New Roman"/>
        <family val="1"/>
      </rPr>
      <t xml:space="preserve"> table_array</t>
    </r>
    <r>
      <rPr>
        <b/>
        <sz val="14"/>
        <color rgb="FF2C2C2D"/>
        <rFont val="Times New Roman"/>
        <family val="1"/>
      </rPr>
      <t xml:space="preserve">  ,  </t>
    </r>
    <r>
      <rPr>
        <b/>
        <sz val="14"/>
        <color rgb="FF7030A0"/>
        <rFont val="Times New Roman"/>
        <family val="1"/>
      </rPr>
      <t>col_index_num</t>
    </r>
    <r>
      <rPr>
        <b/>
        <sz val="14"/>
        <color rgb="FF2C2C2D"/>
        <rFont val="Times New Roman"/>
        <family val="1"/>
      </rPr>
      <t xml:space="preserve">  ,  </t>
    </r>
    <r>
      <rPr>
        <b/>
        <sz val="14"/>
        <color theme="9" tint="-0.499984740745262"/>
        <rFont val="Times New Roman"/>
        <family val="1"/>
      </rPr>
      <t xml:space="preserve"> [range_lookup] </t>
    </r>
    <r>
      <rPr>
        <b/>
        <sz val="14"/>
        <color rgb="FF2C2C2D"/>
        <rFont val="Times New Roman"/>
        <family val="1"/>
      </rPr>
      <t xml:space="preserve">       )</t>
    </r>
  </si>
  <si>
    <t>lookup_value</t>
  </si>
  <si>
    <t>สิ่งที่เราต้องการจะหา</t>
  </si>
  <si>
    <t>table_array</t>
  </si>
  <si>
    <t>ตารางที่มีข้อมูลที่จะหา</t>
  </si>
  <si>
    <t>&gt;&gt;&gt; ลากคลุมข้อมูล</t>
  </si>
  <si>
    <t>Col_index_num</t>
  </si>
  <si>
    <t>ข้อมูลนั้นอยู่คอลัมน์ที่เท่าไหร่</t>
  </si>
  <si>
    <t>&gt;&gt;&gt; นับคอลัมน์ หรือแถวแนวตั้ง</t>
  </si>
  <si>
    <t xml:space="preserve"> [range_lookup]</t>
  </si>
  <si>
    <t>ใส่ 0 เพื่อให้ Match กับแบบเป๊ะๆ</t>
  </si>
  <si>
    <t>Item</t>
  </si>
  <si>
    <t>Value in THB</t>
  </si>
  <si>
    <t>Stock in Unit</t>
  </si>
  <si>
    <t>P001</t>
  </si>
  <si>
    <t>Description</t>
  </si>
  <si>
    <t>กล้วย</t>
  </si>
  <si>
    <t>กีวี</t>
  </si>
  <si>
    <t>แคนตาลูป</t>
  </si>
  <si>
    <t>เงาะ</t>
  </si>
  <si>
    <t>ชมพู่</t>
  </si>
  <si>
    <t>แตงไทย</t>
  </si>
  <si>
    <t>แตงโม</t>
  </si>
  <si>
    <t>เบอรี่</t>
  </si>
  <si>
    <t>ฝรั่ง</t>
  </si>
  <si>
    <t>พุทรา</t>
  </si>
  <si>
    <t>มะกอก</t>
  </si>
  <si>
    <t>มะยม</t>
  </si>
  <si>
    <t>มะละกอ</t>
  </si>
  <si>
    <t>มังคุด</t>
  </si>
  <si>
    <t>ละมุด</t>
  </si>
  <si>
    <t>องุ่น</t>
  </si>
  <si>
    <t>AA01</t>
  </si>
  <si>
    <t>AA02</t>
  </si>
  <si>
    <t>AA03</t>
  </si>
  <si>
    <t>AA04</t>
  </si>
  <si>
    <t>AA05</t>
  </si>
  <si>
    <t>AA06</t>
  </si>
  <si>
    <t>AA07</t>
  </si>
  <si>
    <t>AA08</t>
  </si>
  <si>
    <t>AA09</t>
  </si>
  <si>
    <t>AA10</t>
  </si>
  <si>
    <t>AA11</t>
  </si>
  <si>
    <t>AA12</t>
  </si>
  <si>
    <t>AA13</t>
  </si>
  <si>
    <t>AA14</t>
  </si>
  <si>
    <t>AA15</t>
  </si>
  <si>
    <t>AA16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</si>
</sst>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rgb="FF2C2C2D"/>
      <name val="Times New Roman"/>
      <family val="1"/>
    </font>
    <font>
      <b/>
      <sz val="14"/>
      <color rgb="FF0000FF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theme="9" tint="-0.499984740745262"/>
      <name val="Times New Roman"/>
      <family val="1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8"/>
      <name val="Calibri"/>
      <family val="2"/>
      <scheme val="minor"/>
    </font>
    <font>
      <b/>
      <u/>
      <sz val="22"/>
      <color rgb="FF0000FF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0" fillId="3" borderId="1" xfId="0" applyFill="1" applyBorder="1" applyAlignment="1">
      <alignment horizontal="center"/>
    </xf>
    <xf numFmtId="0" fontId="8" fillId="0" borderId="0" xfId="0" quotePrefix="1" applyFont="1"/>
    <xf numFmtId="0" fontId="13" fillId="0" borderId="0" xfId="0" applyFont="1"/>
    <xf numFmtId="0" fontId="7" fillId="0" borderId="0" xfId="0" applyFont="1"/>
    <xf numFmtId="0" fontId="4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4" borderId="1" xfId="0" applyFont="1" applyFill="1" applyBorder="1" applyAlignment="1">
      <alignment horizontal="center"/>
    </xf>
    <xf numFmtId="0" fontId="0" fillId="0" borderId="1" xfId="0" applyBorder="1"/>
    <xf numFmtId="164" fontId="0" fillId="3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37" fontId="0" fillId="0" borderId="0" xfId="1" applyNumberFormat="1" applyFont="1" applyAlignment="1">
      <alignment horizontal="center"/>
    </xf>
    <xf numFmtId="0" fontId="20" fillId="0" borderId="0" xfId="0" applyFont="1" applyAlignment="1">
      <alignment horizontal="left"/>
    </xf>
    <xf numFmtId="0" fontId="21" fillId="2" borderId="0" xfId="0" applyFont="1" applyFill="1"/>
    <xf numFmtId="37" fontId="21" fillId="2" borderId="0" xfId="1" applyNumberFormat="1" applyFont="1" applyFill="1" applyAlignment="1">
      <alignment horizontal="center"/>
    </xf>
    <xf numFmtId="0" fontId="0" fillId="5" borderId="1" xfId="0" applyFill="1" applyBorder="1"/>
    <xf numFmtId="0" fontId="5" fillId="5" borderId="1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22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58C0-D884-458B-BDC6-9D784706EC9A}">
  <sheetPr>
    <tabColor theme="9"/>
  </sheetPr>
  <dimension ref="A1:N15"/>
  <sheetViews>
    <sheetView tabSelected="1" zoomScale="110" zoomScaleNormal="110" workbookViewId="0">
      <selection activeCell="H21" sqref="H21"/>
    </sheetView>
  </sheetViews>
  <sheetFormatPr defaultRowHeight="14.4" x14ac:dyDescent="0.3"/>
  <cols>
    <col min="1" max="1" width="9.6640625" style="1" customWidth="1"/>
    <col min="2" max="2" width="9.109375" style="1"/>
    <col min="3" max="3" width="9.5546875" style="1" bestFit="1" customWidth="1"/>
    <col min="7" max="7" width="10.5546875" customWidth="1"/>
    <col min="22" max="22" width="7.6640625" customWidth="1"/>
    <col min="24" max="27" width="10.109375" customWidth="1"/>
  </cols>
  <sheetData>
    <row r="1" spans="1:14" ht="28.8" x14ac:dyDescent="0.55000000000000004">
      <c r="A1" s="23" t="s">
        <v>12</v>
      </c>
      <c r="H1" s="31"/>
    </row>
    <row r="2" spans="1:14" x14ac:dyDescent="0.3">
      <c r="A2" s="5"/>
    </row>
    <row r="4" spans="1:14" x14ac:dyDescent="0.3">
      <c r="A4" s="3" t="s">
        <v>2</v>
      </c>
      <c r="B4" s="3" t="s">
        <v>0</v>
      </c>
      <c r="C4" s="3" t="s">
        <v>1</v>
      </c>
      <c r="E4" s="16" t="s">
        <v>2</v>
      </c>
      <c r="F4" s="16" t="s">
        <v>0</v>
      </c>
      <c r="G4" s="16" t="s">
        <v>1</v>
      </c>
      <c r="J4" s="4" t="s">
        <v>2</v>
      </c>
      <c r="K4" s="6" t="s">
        <v>11</v>
      </c>
      <c r="L4" s="6" t="s">
        <v>6</v>
      </c>
      <c r="M4" s="6" t="s">
        <v>7</v>
      </c>
      <c r="N4" s="6" t="s">
        <v>8</v>
      </c>
    </row>
    <row r="5" spans="1:14" x14ac:dyDescent="0.3">
      <c r="A5" s="1" t="s">
        <v>27</v>
      </c>
      <c r="B5" s="1">
        <v>20</v>
      </c>
      <c r="C5" s="2">
        <v>2947</v>
      </c>
      <c r="E5" s="6" t="s">
        <v>11</v>
      </c>
      <c r="F5" s="17"/>
      <c r="G5" s="17"/>
      <c r="J5" s="4" t="s">
        <v>0</v>
      </c>
      <c r="K5" s="6"/>
      <c r="L5" s="6"/>
      <c r="M5" s="6"/>
      <c r="N5" s="6"/>
    </row>
    <row r="6" spans="1:14" x14ac:dyDescent="0.3">
      <c r="A6" s="1" t="s">
        <v>3</v>
      </c>
      <c r="B6" s="1">
        <v>26</v>
      </c>
      <c r="C6" s="2">
        <v>4681</v>
      </c>
      <c r="E6" s="6" t="s">
        <v>6</v>
      </c>
      <c r="F6" s="17"/>
      <c r="G6" s="17"/>
      <c r="J6" s="4" t="s">
        <v>1</v>
      </c>
      <c r="K6" s="6"/>
      <c r="L6" s="18"/>
      <c r="M6" s="18"/>
      <c r="N6" s="18"/>
    </row>
    <row r="7" spans="1:14" x14ac:dyDescent="0.3">
      <c r="A7" s="1" t="s">
        <v>4</v>
      </c>
      <c r="B7" s="1">
        <v>21</v>
      </c>
      <c r="C7" s="2">
        <v>1643</v>
      </c>
      <c r="E7" s="6" t="s">
        <v>7</v>
      </c>
      <c r="F7" s="17"/>
      <c r="G7" s="17"/>
    </row>
    <row r="8" spans="1:14" x14ac:dyDescent="0.3">
      <c r="A8" s="1" t="s">
        <v>5</v>
      </c>
      <c r="B8" s="1">
        <v>50</v>
      </c>
      <c r="C8" s="2">
        <v>1903</v>
      </c>
      <c r="E8" s="6" t="s">
        <v>8</v>
      </c>
      <c r="F8" s="17"/>
      <c r="G8" s="17"/>
    </row>
    <row r="9" spans="1:14" x14ac:dyDescent="0.3">
      <c r="A9" s="1" t="s">
        <v>6</v>
      </c>
      <c r="B9" s="1">
        <v>13</v>
      </c>
      <c r="C9" s="2">
        <v>4124</v>
      </c>
    </row>
    <row r="10" spans="1:14" ht="17.399999999999999" x14ac:dyDescent="0.3">
      <c r="A10" s="1" t="s">
        <v>7</v>
      </c>
      <c r="B10" s="1">
        <v>37</v>
      </c>
      <c r="C10" s="2">
        <v>1503</v>
      </c>
      <c r="E10" s="7" t="s">
        <v>13</v>
      </c>
    </row>
    <row r="11" spans="1:14" x14ac:dyDescent="0.3">
      <c r="A11" s="1" t="s">
        <v>8</v>
      </c>
      <c r="B11" s="1">
        <v>20</v>
      </c>
      <c r="C11" s="2">
        <v>4683</v>
      </c>
    </row>
    <row r="12" spans="1:14" x14ac:dyDescent="0.3">
      <c r="A12" s="1" t="s">
        <v>9</v>
      </c>
      <c r="B12" s="1">
        <v>34</v>
      </c>
      <c r="C12" s="2">
        <v>4756</v>
      </c>
      <c r="E12" s="9" t="s">
        <v>14</v>
      </c>
      <c r="G12" s="8" t="s">
        <v>15</v>
      </c>
    </row>
    <row r="13" spans="1:14" x14ac:dyDescent="0.3">
      <c r="A13" s="1" t="s">
        <v>10</v>
      </c>
      <c r="B13" s="1">
        <v>10</v>
      </c>
      <c r="C13" s="2">
        <v>2979</v>
      </c>
      <c r="E13" s="11" t="s">
        <v>16</v>
      </c>
      <c r="G13" s="10" t="s">
        <v>17</v>
      </c>
      <c r="I13" s="10" t="s">
        <v>18</v>
      </c>
    </row>
    <row r="14" spans="1:14" x14ac:dyDescent="0.3">
      <c r="A14" s="1" t="s">
        <v>11</v>
      </c>
      <c r="B14" s="1">
        <v>16</v>
      </c>
      <c r="C14" s="2">
        <v>2240</v>
      </c>
      <c r="E14" s="13" t="s">
        <v>19</v>
      </c>
      <c r="G14" s="12" t="s">
        <v>20</v>
      </c>
      <c r="J14" s="12" t="s">
        <v>21</v>
      </c>
    </row>
    <row r="15" spans="1:14" x14ac:dyDescent="0.3">
      <c r="E15" s="14" t="s">
        <v>22</v>
      </c>
      <c r="G15" s="15" t="s">
        <v>23</v>
      </c>
    </row>
  </sheetData>
  <phoneticPr fontId="19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AC9D-4E71-4649-BE62-3F4AC76B036C}">
  <sheetPr>
    <tabColor rgb="FF0070C0"/>
  </sheetPr>
  <dimension ref="B2:P18"/>
  <sheetViews>
    <sheetView workbookViewId="0">
      <selection activeCell="J17" sqref="J17"/>
    </sheetView>
  </sheetViews>
  <sheetFormatPr defaultRowHeight="14.4" x14ac:dyDescent="0.3"/>
  <cols>
    <col min="2" max="2" width="9" customWidth="1"/>
    <col min="3" max="3" width="12.33203125" customWidth="1"/>
    <col min="4" max="4" width="14.5546875" style="22" customWidth="1"/>
    <col min="5" max="5" width="14.109375" style="22" customWidth="1"/>
    <col min="7" max="7" width="8.6640625" customWidth="1"/>
    <col min="8" max="8" width="16" customWidth="1"/>
    <col min="9" max="11" width="18.88671875" customWidth="1"/>
    <col min="12" max="12" width="11.88671875" customWidth="1"/>
    <col min="13" max="13" width="12.5546875" style="1" customWidth="1"/>
    <col min="14" max="16" width="18.88671875" customWidth="1"/>
  </cols>
  <sheetData>
    <row r="2" spans="2:16" x14ac:dyDescent="0.3">
      <c r="B2" s="24" t="s">
        <v>24</v>
      </c>
      <c r="C2" s="28" t="s">
        <v>28</v>
      </c>
      <c r="D2" s="25" t="s">
        <v>26</v>
      </c>
      <c r="E2" s="25" t="s">
        <v>25</v>
      </c>
      <c r="H2" s="20" t="s">
        <v>24</v>
      </c>
      <c r="I2" s="20" t="s">
        <v>26</v>
      </c>
      <c r="J2" s="21" t="s">
        <v>25</v>
      </c>
      <c r="M2" s="20" t="s">
        <v>24</v>
      </c>
      <c r="N2" s="20" t="s">
        <v>26</v>
      </c>
      <c r="O2" s="21" t="s">
        <v>25</v>
      </c>
    </row>
    <row r="3" spans="2:16" x14ac:dyDescent="0.3">
      <c r="B3" t="s">
        <v>45</v>
      </c>
      <c r="C3" s="30" t="s">
        <v>29</v>
      </c>
      <c r="D3" s="22">
        <v>891</v>
      </c>
      <c r="E3" s="22">
        <v>319811</v>
      </c>
      <c r="H3" s="26" t="s">
        <v>56</v>
      </c>
      <c r="I3" s="17"/>
      <c r="J3" s="17"/>
      <c r="M3" s="29" t="s">
        <v>33</v>
      </c>
      <c r="N3" s="17"/>
      <c r="O3" s="17"/>
    </row>
    <row r="4" spans="2:16" x14ac:dyDescent="0.3">
      <c r="B4" t="s">
        <v>46</v>
      </c>
      <c r="C4" s="30" t="s">
        <v>30</v>
      </c>
      <c r="D4" s="22">
        <v>786</v>
      </c>
      <c r="E4" s="22">
        <v>37422</v>
      </c>
      <c r="H4" s="26" t="s">
        <v>51</v>
      </c>
      <c r="I4" s="17"/>
      <c r="J4" s="17"/>
      <c r="M4" s="29" t="s">
        <v>37</v>
      </c>
      <c r="N4" s="17"/>
      <c r="O4" s="17"/>
    </row>
    <row r="5" spans="2:16" x14ac:dyDescent="0.3">
      <c r="B5" t="s">
        <v>47</v>
      </c>
      <c r="C5" s="30" t="s">
        <v>31</v>
      </c>
      <c r="D5" s="22">
        <v>410</v>
      </c>
      <c r="E5" s="22">
        <v>24791</v>
      </c>
      <c r="H5" s="26" t="s">
        <v>45</v>
      </c>
      <c r="I5" s="17"/>
      <c r="J5" s="17"/>
      <c r="M5" s="29" t="s">
        <v>29</v>
      </c>
      <c r="N5" s="17"/>
      <c r="O5" s="17"/>
    </row>
    <row r="6" spans="2:16" x14ac:dyDescent="0.3">
      <c r="B6" t="s">
        <v>48</v>
      </c>
      <c r="C6" s="30" t="s">
        <v>32</v>
      </c>
      <c r="D6" s="22">
        <v>741</v>
      </c>
      <c r="E6" s="22">
        <v>162995</v>
      </c>
    </row>
    <row r="7" spans="2:16" x14ac:dyDescent="0.3">
      <c r="B7" t="s">
        <v>49</v>
      </c>
      <c r="C7" s="30" t="s">
        <v>33</v>
      </c>
      <c r="D7" s="22">
        <v>524</v>
      </c>
      <c r="E7" s="22">
        <v>413014</v>
      </c>
    </row>
    <row r="8" spans="2:16" x14ac:dyDescent="0.3">
      <c r="B8" t="s">
        <v>50</v>
      </c>
      <c r="C8" s="30" t="s">
        <v>34</v>
      </c>
      <c r="D8" s="22">
        <v>191</v>
      </c>
      <c r="E8" s="22">
        <v>342714</v>
      </c>
    </row>
    <row r="9" spans="2:16" x14ac:dyDescent="0.3">
      <c r="B9" t="s">
        <v>51</v>
      </c>
      <c r="C9" s="30" t="s">
        <v>35</v>
      </c>
      <c r="D9" s="22">
        <v>418</v>
      </c>
      <c r="E9" s="22">
        <v>219276</v>
      </c>
    </row>
    <row r="10" spans="2:16" x14ac:dyDescent="0.3">
      <c r="B10" t="s">
        <v>52</v>
      </c>
      <c r="C10" s="30" t="s">
        <v>36</v>
      </c>
      <c r="D10" s="22">
        <f>ROUND(D3*1.1,0)</f>
        <v>980</v>
      </c>
      <c r="E10" s="22">
        <f>ROUND(E3*1.1,0)</f>
        <v>351792</v>
      </c>
      <c r="H10" s="20" t="s">
        <v>24</v>
      </c>
      <c r="I10" s="27" t="s">
        <v>56</v>
      </c>
      <c r="J10" s="27" t="s">
        <v>51</v>
      </c>
      <c r="K10" s="27" t="s">
        <v>45</v>
      </c>
      <c r="M10" s="20" t="s">
        <v>24</v>
      </c>
      <c r="N10" s="29" t="s">
        <v>33</v>
      </c>
      <c r="O10" s="29" t="s">
        <v>37</v>
      </c>
      <c r="P10" s="29" t="s">
        <v>29</v>
      </c>
    </row>
    <row r="11" spans="2:16" x14ac:dyDescent="0.3">
      <c r="B11" t="s">
        <v>53</v>
      </c>
      <c r="C11" s="30" t="s">
        <v>37</v>
      </c>
      <c r="D11" s="22">
        <f t="shared" ref="D11:E11" si="0">ROUND(D4*1.1,0)</f>
        <v>865</v>
      </c>
      <c r="E11" s="22">
        <f t="shared" si="0"/>
        <v>41164</v>
      </c>
      <c r="H11" s="19" t="s">
        <v>26</v>
      </c>
      <c r="I11" s="19"/>
      <c r="J11" s="19"/>
      <c r="K11" s="19"/>
      <c r="M11" s="19" t="s">
        <v>26</v>
      </c>
      <c r="N11" s="19"/>
      <c r="O11" s="19"/>
      <c r="P11" s="19"/>
    </row>
    <row r="12" spans="2:16" x14ac:dyDescent="0.3">
      <c r="B12" t="s">
        <v>54</v>
      </c>
      <c r="C12" s="30" t="s">
        <v>38</v>
      </c>
      <c r="D12" s="22">
        <f t="shared" ref="D12:E12" si="1">ROUND(D5*1.1,0)</f>
        <v>451</v>
      </c>
      <c r="E12" s="22">
        <f t="shared" si="1"/>
        <v>27270</v>
      </c>
      <c r="H12" s="19" t="s">
        <v>25</v>
      </c>
      <c r="I12" s="19"/>
      <c r="J12" s="19"/>
      <c r="K12" s="19"/>
      <c r="M12" s="19" t="s">
        <v>25</v>
      </c>
      <c r="N12" s="19"/>
      <c r="O12" s="19"/>
      <c r="P12" s="19"/>
    </row>
    <row r="13" spans="2:16" x14ac:dyDescent="0.3">
      <c r="B13" t="s">
        <v>55</v>
      </c>
      <c r="C13" s="30" t="s">
        <v>39</v>
      </c>
      <c r="D13" s="22">
        <f t="shared" ref="D13:E13" si="2">ROUND(D6*1.1,0)</f>
        <v>815</v>
      </c>
      <c r="E13" s="22">
        <f t="shared" si="2"/>
        <v>179295</v>
      </c>
    </row>
    <row r="14" spans="2:16" x14ac:dyDescent="0.3">
      <c r="B14" t="s">
        <v>56</v>
      </c>
      <c r="C14" s="30" t="s">
        <v>40</v>
      </c>
      <c r="D14" s="22">
        <f t="shared" ref="D14:E14" si="3">ROUND(D7*1.1,0)</f>
        <v>576</v>
      </c>
      <c r="E14" s="22">
        <f t="shared" si="3"/>
        <v>454315</v>
      </c>
    </row>
    <row r="15" spans="2:16" x14ac:dyDescent="0.3">
      <c r="B15" t="s">
        <v>57</v>
      </c>
      <c r="C15" s="30" t="s">
        <v>41</v>
      </c>
      <c r="D15" s="22">
        <f t="shared" ref="D15:E15" si="4">ROUND(D8*1.1,0)</f>
        <v>210</v>
      </c>
      <c r="E15" s="22">
        <f t="shared" si="4"/>
        <v>376985</v>
      </c>
    </row>
    <row r="16" spans="2:16" x14ac:dyDescent="0.3">
      <c r="B16" t="s">
        <v>58</v>
      </c>
      <c r="C16" s="30" t="s">
        <v>42</v>
      </c>
      <c r="D16" s="22">
        <f t="shared" ref="D16:E16" si="5">ROUND(D9*1.1,0)</f>
        <v>460</v>
      </c>
      <c r="E16" s="22">
        <f t="shared" si="5"/>
        <v>241204</v>
      </c>
    </row>
    <row r="17" spans="2:5" x14ac:dyDescent="0.3">
      <c r="B17" t="s">
        <v>59</v>
      </c>
      <c r="C17" s="30" t="s">
        <v>43</v>
      </c>
      <c r="D17" s="22">
        <f t="shared" ref="D17:E17" si="6">ROUND(D10*1.1,0)</f>
        <v>1078</v>
      </c>
      <c r="E17" s="22">
        <f t="shared" si="6"/>
        <v>386971</v>
      </c>
    </row>
    <row r="18" spans="2:5" x14ac:dyDescent="0.3">
      <c r="B18" t="s">
        <v>60</v>
      </c>
      <c r="C18" s="30" t="s">
        <v>44</v>
      </c>
      <c r="D18" s="22">
        <f t="shared" ref="D18:E18" si="7">ROUND(D11*1.1,0)</f>
        <v>952</v>
      </c>
      <c r="E18" s="22">
        <f t="shared" si="7"/>
        <v>45280</v>
      </c>
    </row>
  </sheetData>
  <phoneticPr fontId="19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workshop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CPSD-05</cp:lastModifiedBy>
  <dcterms:created xsi:type="dcterms:W3CDTF">2017-09-17T17:09:33Z</dcterms:created>
  <dcterms:modified xsi:type="dcterms:W3CDTF">2025-08-19T02:34:44Z</dcterms:modified>
</cp:coreProperties>
</file>